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4788" yWindow="-72" windowWidth="19320" windowHeight="11016" tabRatio="500"/>
  </bookViews>
  <sheets>
    <sheet name="Sheet1" sheetId="1" r:id="rId1"/>
  </sheets>
  <definedNames>
    <definedName name="_xlnm.Print_Area" localSheetId="0">Sheet1!$A$1:$F$53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7" i="1"/>
  <c r="D11"/>
  <c r="D12"/>
  <c r="D13"/>
  <c r="D20"/>
  <c r="D10"/>
  <c r="B50"/>
  <c r="B39"/>
  <c r="A50"/>
  <c r="C50"/>
</calcChain>
</file>

<file path=xl/sharedStrings.xml><?xml version="1.0" encoding="utf-8"?>
<sst xmlns="http://schemas.openxmlformats.org/spreadsheetml/2006/main" count="78" uniqueCount="66">
  <si>
    <r>
      <t>Step 3:</t>
    </r>
    <r>
      <rPr>
        <sz val="10"/>
        <rFont val="Verdana"/>
      </rPr>
      <t xml:space="preserve"> Add up all your Amount of Income</t>
    </r>
    <phoneticPr fontId="3" type="noConversion"/>
  </si>
  <si>
    <t>Budget Summary</t>
    <phoneticPr fontId="3" type="noConversion"/>
  </si>
  <si>
    <t>I. Expenses</t>
    <phoneticPr fontId="3" type="noConversion"/>
  </si>
  <si>
    <t>II.  Income</t>
    <phoneticPr fontId="3" type="noConversion"/>
  </si>
  <si>
    <t>Step 1: Make sure Total Income and Total Expenses reflect your calculations above</t>
    <phoneticPr fontId="3" type="noConversion"/>
  </si>
  <si>
    <t>Step 2: Calculate your balance: Total Income - Total Expenses.</t>
    <phoneticPr fontId="3" type="noConversion"/>
  </si>
  <si>
    <t xml:space="preserve">  (Hint: your balance is the money you have left over, after you pay for everything)</t>
    <phoneticPr fontId="3" type="noConversion"/>
  </si>
  <si>
    <t xml:space="preserve">Share all of your fundraising activities and how much money you plan to get from each </t>
    <phoneticPr fontId="3" type="noConversion"/>
  </si>
  <si>
    <t>*LearnServe and Youth Venture will match up to $250.</t>
    <phoneticPr fontId="3" type="noConversion"/>
  </si>
  <si>
    <t xml:space="preserve">  (This means for every dollar you raise up to $250, we'll give you another dollar!)</t>
    <phoneticPr fontId="3" type="noConversion"/>
  </si>
  <si>
    <t>***</t>
    <phoneticPr fontId="3" type="noConversion"/>
  </si>
  <si>
    <t>Total Balance = Total Income - Total Expenses</t>
    <phoneticPr fontId="3" type="noConversion"/>
  </si>
  <si>
    <t>Total Income ($)</t>
    <phoneticPr fontId="3" type="noConversion"/>
  </si>
  <si>
    <t>Total Expenses ($)</t>
    <phoneticPr fontId="3" type="noConversion"/>
  </si>
  <si>
    <t>Total Balance ($)</t>
    <phoneticPr fontId="3" type="noConversion"/>
  </si>
  <si>
    <t>(Calculate your Balance by subtracting Expenses from Income)</t>
    <phoneticPr fontId="3" type="noConversion"/>
  </si>
  <si>
    <r>
      <t>Step 5:</t>
    </r>
    <r>
      <rPr>
        <sz val="10"/>
        <rFont val="Verdana"/>
      </rPr>
      <t xml:space="preserve"> Add up all your Total Costs</t>
    </r>
    <phoneticPr fontId="3" type="noConversion"/>
  </si>
  <si>
    <r>
      <t>Step 1:</t>
    </r>
    <r>
      <rPr>
        <sz val="10"/>
        <rFont val="Verdana"/>
      </rPr>
      <t xml:space="preserve"> List the activities you will do to raise funds?</t>
    </r>
    <phoneticPr fontId="3" type="noConversion"/>
  </si>
  <si>
    <r>
      <t>Step 2:</t>
    </r>
    <r>
      <rPr>
        <sz val="10"/>
        <rFont val="Verdana"/>
      </rPr>
      <t xml:space="preserve"> Estimate how much you'll raise at each activity</t>
    </r>
    <phoneticPr fontId="3" type="noConversion"/>
  </si>
  <si>
    <t>Activity / Sources of Income</t>
    <phoneticPr fontId="3" type="noConversion"/>
  </si>
  <si>
    <t>Amount of Income ($)</t>
    <phoneticPr fontId="3" type="noConversion"/>
  </si>
  <si>
    <t>When is this Expected? (Month)</t>
    <phoneticPr fontId="3" type="noConversion"/>
  </si>
  <si>
    <t>Comments</t>
    <phoneticPr fontId="3" type="noConversion"/>
  </si>
  <si>
    <t>LSI/YV Seed Funds*</t>
    <phoneticPr fontId="3" type="noConversion"/>
  </si>
  <si>
    <r>
      <t>Total Income</t>
    </r>
    <r>
      <rPr>
        <sz val="10"/>
        <rFont val="Verdana"/>
      </rPr>
      <t xml:space="preserve"> (add up Amount of Income column)</t>
    </r>
    <phoneticPr fontId="3" type="noConversion"/>
  </si>
  <si>
    <t>***</t>
    <phoneticPr fontId="3" type="noConversion"/>
  </si>
  <si>
    <t xml:space="preserve">  (If you plan to borrow it, you can put down $0)</t>
    <phoneticPr fontId="3" type="noConversion"/>
  </si>
  <si>
    <r>
      <t>Step 1:</t>
    </r>
    <r>
      <rPr>
        <sz val="10"/>
        <rFont val="Verdana"/>
      </rPr>
      <t xml:space="preserve"> List all the supplies you'll need (to buy or borrow)</t>
    </r>
    <phoneticPr fontId="3" type="noConversion"/>
  </si>
  <si>
    <r>
      <t>Step 2:</t>
    </r>
    <r>
      <rPr>
        <sz val="10"/>
        <rFont val="Verdana"/>
      </rPr>
      <t xml:space="preserve"> How much does each of these things cost?</t>
    </r>
    <phoneticPr fontId="3" type="noConversion"/>
  </si>
  <si>
    <r>
      <t>Step 3:</t>
    </r>
    <r>
      <rPr>
        <sz val="10"/>
        <rFont val="Verdana"/>
      </rPr>
      <t xml:space="preserve"> How many of them will you need?</t>
    </r>
    <phoneticPr fontId="3" type="noConversion"/>
  </si>
  <si>
    <r>
      <t>Step 4:</t>
    </r>
    <r>
      <rPr>
        <sz val="10"/>
        <rFont val="Verdana"/>
      </rPr>
      <t xml:space="preserve"> Multiply the Cost x Number needed = Total Cost</t>
    </r>
    <phoneticPr fontId="3" type="noConversion"/>
  </si>
  <si>
    <t>LearnServe Venture Budget</t>
    <phoneticPr fontId="3" type="noConversion"/>
  </si>
  <si>
    <t>Supplies / Expenses</t>
    <phoneticPr fontId="3" type="noConversion"/>
  </si>
  <si>
    <t>Cost of One ($)</t>
    <phoneticPr fontId="3" type="noConversion"/>
  </si>
  <si>
    <t>Number Needed (#)</t>
    <phoneticPr fontId="3" type="noConversion"/>
  </si>
  <si>
    <t>Total Cost ($)</t>
    <phoneticPr fontId="3" type="noConversion"/>
  </si>
  <si>
    <t>When will this be needed? (Month)</t>
    <phoneticPr fontId="3" type="noConversion"/>
  </si>
  <si>
    <t>Goal, Event, Project Supplies will be used for</t>
    <phoneticPr fontId="3" type="noConversion"/>
  </si>
  <si>
    <r>
      <t>Total Expenses</t>
    </r>
    <r>
      <rPr>
        <sz val="10"/>
        <rFont val="Verdana"/>
      </rPr>
      <t xml:space="preserve"> (add numbers in Total Cost column)</t>
    </r>
    <phoneticPr fontId="3" type="noConversion"/>
  </si>
  <si>
    <t>***</t>
    <phoneticPr fontId="3" type="noConversion"/>
  </si>
  <si>
    <t>List all your Venture's start-up expenses -- the money you'll need to spend in the first year</t>
    <phoneticPr fontId="3" type="noConversion"/>
  </si>
  <si>
    <t>Team Name: Cultural Crossroads</t>
  </si>
  <si>
    <t>Lead Venturer(s): Amy Wu</t>
  </si>
  <si>
    <t>Venue (in-kind)</t>
  </si>
  <si>
    <t>Gift card thank you's for guest speakers</t>
  </si>
  <si>
    <t>March</t>
  </si>
  <si>
    <t>seminars</t>
  </si>
  <si>
    <t>Napkins</t>
  </si>
  <si>
    <t>Snacks/drinks</t>
  </si>
  <si>
    <t>Website domain name</t>
  </si>
  <si>
    <t>April/May</t>
  </si>
  <si>
    <t>website</t>
  </si>
  <si>
    <t>June</t>
  </si>
  <si>
    <t>C&amp;T Funding</t>
  </si>
  <si>
    <t>April</t>
  </si>
  <si>
    <t>Supermarket bake sale</t>
  </si>
  <si>
    <t>bake sale</t>
  </si>
  <si>
    <t>Printing-fliers, etc. (in-kind)</t>
  </si>
  <si>
    <t>seminars, fundraisers</t>
  </si>
  <si>
    <t>Baked goods/baking supplies</t>
  </si>
  <si>
    <t>team meetings</t>
  </si>
  <si>
    <t>every other month starting in March</t>
  </si>
  <si>
    <t>Metro fare</t>
  </si>
  <si>
    <t>service events</t>
  </si>
  <si>
    <t>Donations from participating families</t>
  </si>
  <si>
    <t>at Great Wall supermarket/Giant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</si>
</sst>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b/>
      <sz val="12"/>
      <name val="Verdana"/>
    </font>
    <font>
      <b/>
      <u/>
      <sz val="12"/>
      <name val="Verdana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0" borderId="2" xfId="0" applyFill="1" applyBorder="1"/>
    <xf numFmtId="164" fontId="0" fillId="0" borderId="1" xfId="0" applyNumberFormat="1" applyBorder="1"/>
    <xf numFmtId="164" fontId="0" fillId="0" borderId="2" xfId="0" applyNumberFormat="1" applyFill="1" applyBorder="1"/>
    <xf numFmtId="164" fontId="0" fillId="0" borderId="0" xfId="0" applyNumberFormat="1"/>
    <xf numFmtId="164" fontId="0" fillId="2" borderId="1" xfId="0" applyNumberFormat="1" applyFill="1" applyBorder="1"/>
    <xf numFmtId="164" fontId="0" fillId="3" borderId="1" xfId="0" applyNumberFormat="1" applyFill="1" applyBorder="1"/>
    <xf numFmtId="0" fontId="6" fillId="0" borderId="1" xfId="0" applyFont="1" applyBorder="1"/>
    <xf numFmtId="0" fontId="0" fillId="0" borderId="2" xfId="0" applyFont="1" applyFill="1" applyBorder="1"/>
    <xf numFmtId="0" fontId="6" fillId="0" borderId="2" xfId="0" applyFont="1" applyFill="1" applyBorder="1"/>
    <xf numFmtId="0" fontId="0" fillId="0" borderId="1" xfId="0" applyBorder="1" applyAlignment="1"/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52"/>
  <sheetViews>
    <sheetView tabSelected="1" topLeftCell="A22" zoomScale="79" zoomScaleNormal="79" zoomScalePageLayoutView="79" workbookViewId="0">
      <selection activeCell="A32" sqref="A32"/>
    </sheetView>
  </sheetViews>
  <sheetFormatPr defaultColWidth="11" defaultRowHeight="12.6"/>
  <cols>
    <col min="1" max="1" width="21.36328125" customWidth="1"/>
    <col min="2" max="2" width="16.36328125" customWidth="1"/>
    <col min="3" max="3" width="15.7265625" customWidth="1"/>
  </cols>
  <sheetData>
    <row r="1" spans="1:8" ht="16.2">
      <c r="A1" s="1" t="s">
        <v>31</v>
      </c>
    </row>
    <row r="3" spans="1:8">
      <c r="A3" s="2" t="s">
        <v>41</v>
      </c>
    </row>
    <row r="4" spans="1:8">
      <c r="A4" s="2" t="s">
        <v>42</v>
      </c>
    </row>
    <row r="6" spans="1:8" ht="16.2">
      <c r="A6" s="8" t="s">
        <v>2</v>
      </c>
    </row>
    <row r="7" spans="1:8">
      <c r="A7" s="3" t="s">
        <v>40</v>
      </c>
    </row>
    <row r="9" spans="1:8" ht="75.599999999999994">
      <c r="A9" s="4" t="s">
        <v>32</v>
      </c>
      <c r="B9" s="4" t="s">
        <v>33</v>
      </c>
      <c r="C9" s="4" t="s">
        <v>34</v>
      </c>
      <c r="D9" s="4" t="s">
        <v>35</v>
      </c>
      <c r="E9" s="4" t="s">
        <v>36</v>
      </c>
      <c r="F9" s="4" t="s">
        <v>37</v>
      </c>
    </row>
    <row r="10" spans="1:8">
      <c r="A10" s="5" t="s">
        <v>43</v>
      </c>
      <c r="B10" s="14">
        <v>0</v>
      </c>
      <c r="C10" s="5">
        <v>1</v>
      </c>
      <c r="D10" s="14">
        <f>C10*B10</f>
        <v>0</v>
      </c>
      <c r="E10" s="5" t="s">
        <v>45</v>
      </c>
      <c r="F10" s="5" t="s">
        <v>46</v>
      </c>
      <c r="H10" s="3" t="s">
        <v>27</v>
      </c>
    </row>
    <row r="11" spans="1:8">
      <c r="A11" s="5" t="s">
        <v>44</v>
      </c>
      <c r="B11" s="14">
        <v>15</v>
      </c>
      <c r="C11" s="5">
        <v>8</v>
      </c>
      <c r="D11" s="14">
        <f t="shared" ref="D11:D13" si="0">C11*B11</f>
        <v>120</v>
      </c>
      <c r="E11" s="5" t="s">
        <v>61</v>
      </c>
      <c r="F11" s="5" t="s">
        <v>46</v>
      </c>
      <c r="H11" s="3" t="s">
        <v>28</v>
      </c>
    </row>
    <row r="12" spans="1:8">
      <c r="A12" s="5" t="s">
        <v>48</v>
      </c>
      <c r="B12" s="14">
        <v>5</v>
      </c>
      <c r="C12" s="5">
        <v>5</v>
      </c>
      <c r="D12" s="14">
        <f t="shared" si="0"/>
        <v>25</v>
      </c>
      <c r="E12" s="5" t="s">
        <v>45</v>
      </c>
      <c r="F12" s="5" t="s">
        <v>60</v>
      </c>
      <c r="H12" t="s">
        <v>26</v>
      </c>
    </row>
    <row r="13" spans="1:8">
      <c r="A13" s="5" t="s">
        <v>47</v>
      </c>
      <c r="B13" s="14">
        <v>5</v>
      </c>
      <c r="C13" s="5">
        <v>1</v>
      </c>
      <c r="D13" s="14">
        <f t="shared" si="0"/>
        <v>5</v>
      </c>
      <c r="E13" s="5" t="s">
        <v>45</v>
      </c>
      <c r="F13" s="19" t="s">
        <v>56</v>
      </c>
      <c r="H13" s="3" t="s">
        <v>29</v>
      </c>
    </row>
    <row r="14" spans="1:8">
      <c r="A14" s="5" t="s">
        <v>57</v>
      </c>
      <c r="B14" s="14">
        <v>0</v>
      </c>
      <c r="C14" s="5">
        <v>100</v>
      </c>
      <c r="D14" s="14">
        <v>0</v>
      </c>
      <c r="E14" s="5" t="s">
        <v>45</v>
      </c>
      <c r="F14" s="5" t="s">
        <v>58</v>
      </c>
      <c r="H14" s="3" t="s">
        <v>30</v>
      </c>
    </row>
    <row r="15" spans="1:8">
      <c r="A15" s="5" t="s">
        <v>59</v>
      </c>
      <c r="B15" s="14">
        <v>5</v>
      </c>
      <c r="C15" s="5">
        <v>8</v>
      </c>
      <c r="D15" s="14">
        <v>40</v>
      </c>
      <c r="E15" s="5" t="s">
        <v>50</v>
      </c>
      <c r="F15" s="5" t="s">
        <v>56</v>
      </c>
      <c r="H15" s="3" t="s">
        <v>16</v>
      </c>
    </row>
    <row r="16" spans="1:8">
      <c r="A16" s="5" t="s">
        <v>49</v>
      </c>
      <c r="B16" s="14">
        <v>30</v>
      </c>
      <c r="C16" s="5">
        <v>1</v>
      </c>
      <c r="D16" s="14">
        <v>30</v>
      </c>
      <c r="E16" s="5" t="s">
        <v>50</v>
      </c>
      <c r="F16" s="5" t="s">
        <v>51</v>
      </c>
    </row>
    <row r="17" spans="1:8">
      <c r="A17" s="13" t="s">
        <v>62</v>
      </c>
      <c r="B17" s="15">
        <v>10</v>
      </c>
      <c r="C17" s="13">
        <v>15</v>
      </c>
      <c r="D17" s="16">
        <f>C17*B17</f>
        <v>150</v>
      </c>
      <c r="E17" s="20" t="s">
        <v>52</v>
      </c>
      <c r="F17" s="21" t="s">
        <v>63</v>
      </c>
    </row>
    <row r="18" spans="1:8">
      <c r="A18" s="5"/>
      <c r="B18" s="5"/>
      <c r="C18" s="5"/>
      <c r="D18" s="14"/>
      <c r="E18" s="5"/>
      <c r="F18" s="5"/>
    </row>
    <row r="19" spans="1:8">
      <c r="A19" s="5"/>
      <c r="B19" s="5"/>
      <c r="C19" s="5"/>
      <c r="D19" s="14"/>
      <c r="E19" s="5"/>
      <c r="F19" s="5"/>
    </row>
    <row r="20" spans="1:8" ht="37.799999999999997">
      <c r="A20" s="6" t="s">
        <v>38</v>
      </c>
      <c r="B20" s="7" t="s">
        <v>39</v>
      </c>
      <c r="C20" s="7" t="s">
        <v>39</v>
      </c>
      <c r="D20" s="17">
        <f>SUM(D10:D19)</f>
        <v>370</v>
      </c>
      <c r="E20" s="7" t="s">
        <v>39</v>
      </c>
      <c r="F20" s="7" t="s">
        <v>39</v>
      </c>
    </row>
    <row r="24" spans="1:8" ht="16.2">
      <c r="A24" s="8" t="s">
        <v>3</v>
      </c>
    </row>
    <row r="25" spans="1:8">
      <c r="A25" s="3" t="s">
        <v>7</v>
      </c>
    </row>
    <row r="27" spans="1:8" ht="37.799999999999997">
      <c r="A27" s="4" t="s">
        <v>19</v>
      </c>
      <c r="B27" s="4" t="s">
        <v>20</v>
      </c>
      <c r="C27" s="4" t="s">
        <v>21</v>
      </c>
      <c r="D27" s="23" t="s">
        <v>22</v>
      </c>
      <c r="E27" s="22"/>
    </row>
    <row r="28" spans="1:8">
      <c r="A28" s="5" t="s">
        <v>23</v>
      </c>
      <c r="B28" s="14">
        <v>250</v>
      </c>
      <c r="C28" s="5" t="s">
        <v>52</v>
      </c>
      <c r="D28" s="22"/>
      <c r="E28" s="22"/>
      <c r="H28" s="3" t="s">
        <v>17</v>
      </c>
    </row>
    <row r="29" spans="1:8">
      <c r="A29" s="5" t="s">
        <v>53</v>
      </c>
      <c r="B29" s="14">
        <v>50</v>
      </c>
      <c r="C29" s="5" t="s">
        <v>45</v>
      </c>
      <c r="D29" s="22"/>
      <c r="E29" s="22"/>
      <c r="H29" s="3" t="s">
        <v>18</v>
      </c>
    </row>
    <row r="30" spans="1:8">
      <c r="A30" s="5" t="s">
        <v>55</v>
      </c>
      <c r="B30" s="14">
        <v>200</v>
      </c>
      <c r="C30" s="5" t="s">
        <v>54</v>
      </c>
      <c r="D30" s="22" t="s">
        <v>65</v>
      </c>
      <c r="E30" s="22"/>
      <c r="H30" s="3" t="s">
        <v>0</v>
      </c>
    </row>
    <row r="31" spans="1:8">
      <c r="A31" s="5" t="s">
        <v>64</v>
      </c>
      <c r="B31" s="14">
        <v>100</v>
      </c>
      <c r="C31" s="5" t="s">
        <v>52</v>
      </c>
      <c r="D31" s="22"/>
      <c r="E31" s="22"/>
    </row>
    <row r="32" spans="1:8">
      <c r="A32" s="5"/>
      <c r="B32" s="14"/>
      <c r="C32" s="5"/>
      <c r="D32" s="22"/>
      <c r="E32" s="22"/>
    </row>
    <row r="33" spans="1:5">
      <c r="A33" s="5"/>
      <c r="B33" s="14"/>
      <c r="C33" s="5"/>
      <c r="D33" s="22"/>
      <c r="E33" s="22"/>
    </row>
    <row r="34" spans="1:5">
      <c r="A34" s="5"/>
      <c r="B34" s="14"/>
      <c r="C34" s="5"/>
      <c r="D34" s="22"/>
      <c r="E34" s="22"/>
    </row>
    <row r="35" spans="1:5">
      <c r="A35" s="5"/>
      <c r="B35" s="14"/>
      <c r="C35" s="5"/>
      <c r="D35" s="22"/>
      <c r="E35" s="22"/>
    </row>
    <row r="36" spans="1:5">
      <c r="A36" s="5"/>
      <c r="B36" s="14"/>
      <c r="C36" s="5"/>
      <c r="D36" s="22"/>
      <c r="E36" s="22"/>
    </row>
    <row r="37" spans="1:5">
      <c r="A37" s="5"/>
      <c r="B37" s="14"/>
      <c r="C37" s="5"/>
      <c r="D37" s="22"/>
      <c r="E37" s="22"/>
    </row>
    <row r="38" spans="1:5">
      <c r="A38" s="5"/>
      <c r="B38" s="14"/>
      <c r="C38" s="5"/>
      <c r="D38" s="22"/>
      <c r="E38" s="22"/>
    </row>
    <row r="39" spans="1:5" ht="37.799999999999997">
      <c r="A39" s="6" t="s">
        <v>24</v>
      </c>
      <c r="B39" s="18">
        <f>SUM(B28:B38)</f>
        <v>600</v>
      </c>
      <c r="C39" s="7" t="s">
        <v>25</v>
      </c>
      <c r="D39" s="22" t="s">
        <v>10</v>
      </c>
      <c r="E39" s="22"/>
    </row>
    <row r="42" spans="1:5">
      <c r="A42" t="s">
        <v>8</v>
      </c>
    </row>
    <row r="43" spans="1:5">
      <c r="A43" t="s">
        <v>9</v>
      </c>
    </row>
    <row r="46" spans="1:5" ht="16.2">
      <c r="A46" s="8" t="s">
        <v>1</v>
      </c>
    </row>
    <row r="47" spans="1:5">
      <c r="A47" s="3" t="s">
        <v>11</v>
      </c>
    </row>
    <row r="49" spans="1:8">
      <c r="A49" s="9" t="s">
        <v>12</v>
      </c>
      <c r="B49" s="9" t="s">
        <v>13</v>
      </c>
      <c r="C49" s="9" t="s">
        <v>14</v>
      </c>
      <c r="H49" t="s">
        <v>4</v>
      </c>
    </row>
    <row r="50" spans="1:8">
      <c r="A50" s="10">
        <f>B39</f>
        <v>600</v>
      </c>
      <c r="B50" s="12">
        <f>D20</f>
        <v>370</v>
      </c>
      <c r="C50" s="11">
        <f>A50-B50</f>
        <v>230</v>
      </c>
      <c r="H50" t="s">
        <v>5</v>
      </c>
    </row>
    <row r="51" spans="1:8">
      <c r="H51" t="s">
        <v>6</v>
      </c>
    </row>
    <row r="52" spans="1:8">
      <c r="A52" t="s">
        <v>15</v>
      </c>
    </row>
  </sheetData>
  <mergeCells count="13">
    <mergeCell ref="D39:E39"/>
    <mergeCell ref="D33:E33"/>
    <mergeCell ref="D34:E34"/>
    <mergeCell ref="D35:E35"/>
    <mergeCell ref="D36:E36"/>
    <mergeCell ref="D37:E37"/>
    <mergeCell ref="D38:E38"/>
    <mergeCell ref="D32:E32"/>
    <mergeCell ref="D27:E27"/>
    <mergeCell ref="D28:E28"/>
    <mergeCell ref="D29:E29"/>
    <mergeCell ref="D30:E30"/>
    <mergeCell ref="D31:E31"/>
  </mergeCells>
  <phoneticPr fontId="3" type="noConversion"/>
  <pageMargins left="0.75" right="0.75" top="1" bottom="1" header="0.5" footer="0.5"/>
  <pageSetup scale="79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Ashoka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Amy-Wu</cp:lastModifiedBy>
  <cp:lastPrinted>2012-02-10T16:58:00Z</cp:lastPrinted>
  <dcterms:created xsi:type="dcterms:W3CDTF">2012-02-10T16:17:14Z</dcterms:created>
  <dcterms:modified xsi:type="dcterms:W3CDTF">2012-04-02T19:28:14Z</dcterms:modified>
</cp:coreProperties>
</file>